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915"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<sst xmlns="http://schemas.openxmlformats.org/spreadsheetml/2006/main" count="159" uniqueCount="83">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</sst>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2437</v>
      </c>
    </row>
    <row r="5" spans="1:5" ht="27" customHeight="1" thickBot="1">
      <c r="A5" s="7" t="s">
        <v>8</v>
      </c>
      <c r="B5" s="8">
        <f aca="true" t="shared" si="0" ref="B5:B18">B4+1</f>
        <v>2</v>
      </c>
      <c r="C5" s="9" t="s">
        <v>7</v>
      </c>
      <c r="D5" s="9">
        <v>642</v>
      </c>
      <c r="E5" s="11">
        <f>E6+E7+SUM(E12:E14)</f>
        <v>2291</v>
      </c>
    </row>
    <row r="6" spans="1:5" ht="16.5" customHeight="1" thickBot="1">
      <c r="A6" s="12" t="s">
        <v>9</v>
      </c>
      <c r="B6" s="8">
        <f t="shared" si="0"/>
        <v>3</v>
      </c>
      <c r="C6" s="9" t="s">
        <v>7</v>
      </c>
      <c r="D6" s="9">
        <v>642</v>
      </c>
      <c r="E6" s="10">
        <v>147</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2144</v>
      </c>
    </row>
    <row r="15" spans="1:5" ht="25.5" customHeight="1" thickBot="1">
      <c r="A15" s="7" t="s">
        <v>18</v>
      </c>
      <c r="B15" s="8">
        <f t="shared" si="0"/>
        <v>12</v>
      </c>
      <c r="C15" s="9" t="s">
        <v>7</v>
      </c>
      <c r="D15" s="9">
        <v>642</v>
      </c>
      <c r="E15" s="10">
        <v>25</v>
      </c>
    </row>
    <row r="16" spans="1:5" ht="15" customHeight="1" thickBot="1">
      <c r="A16" s="12" t="s">
        <v>19</v>
      </c>
      <c r="B16" s="8">
        <f t="shared" si="0"/>
        <v>13</v>
      </c>
      <c r="C16" s="9" t="s">
        <v>7</v>
      </c>
      <c r="D16" s="9">
        <v>642</v>
      </c>
      <c r="E16" s="10">
        <v>24</v>
      </c>
    </row>
    <row r="17" spans="1:5" ht="17.25" customHeight="1" thickBot="1">
      <c r="A17" s="7" t="s">
        <v>20</v>
      </c>
      <c r="B17" s="8">
        <f t="shared" si="0"/>
        <v>14</v>
      </c>
      <c r="C17" s="9" t="s">
        <v>7</v>
      </c>
      <c r="D17" s="9">
        <v>642</v>
      </c>
      <c r="E17" s="10">
        <v>142</v>
      </c>
    </row>
    <row r="18" spans="1:5" ht="18" customHeight="1" thickBot="1">
      <c r="A18" s="7" t="s">
        <v>21</v>
      </c>
      <c r="B18" s="5">
        <f t="shared" si="0"/>
        <v>15</v>
      </c>
      <c r="C18" s="9" t="s">
        <v>7</v>
      </c>
      <c r="D18" s="6">
        <v>642</v>
      </c>
      <c r="E18" s="10">
        <v>2295</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0">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1894</v>
      </c>
      <c r="F4" s="14" t="s">
        <v>82</v>
      </c>
      <c r="G4" s="14" t="s">
        <v>82</v>
      </c>
    </row>
    <row r="5" spans="1:7" ht="78" customHeight="1" thickBot="1">
      <c r="A5" s="7" t="s">
        <v>32</v>
      </c>
      <c r="B5" s="15">
        <f aca="true" t="shared" si="0" ref="B5:B37">B4+1</f>
        <v>17</v>
      </c>
      <c r="C5" s="9" t="s">
        <v>7</v>
      </c>
      <c r="D5" s="8">
        <v>642</v>
      </c>
      <c r="E5" s="10">
        <v>0</v>
      </c>
      <c r="F5" s="14" t="s">
        <v>82</v>
      </c>
      <c r="G5" s="14" t="s">
        <v>82</v>
      </c>
    </row>
    <row r="6" spans="1:7" ht="90" thickBot="1">
      <c r="A6" s="7" t="s">
        <v>33</v>
      </c>
      <c r="B6" s="15">
        <f t="shared" si="0"/>
        <v>18</v>
      </c>
      <c r="C6" s="9" t="s">
        <v>7</v>
      </c>
      <c r="D6" s="8">
        <v>642</v>
      </c>
      <c r="E6" s="10">
        <v>0</v>
      </c>
      <c r="F6" s="14" t="s">
        <v>82</v>
      </c>
      <c r="G6" s="14" t="s">
        <v>82</v>
      </c>
    </row>
    <row r="7" spans="1:7" ht="26.25" thickBot="1">
      <c r="A7" s="7" t="s">
        <v>34</v>
      </c>
      <c r="B7" s="15">
        <f t="shared" si="0"/>
        <v>19</v>
      </c>
      <c r="C7" s="9" t="s">
        <v>7</v>
      </c>
      <c r="D7" s="8">
        <v>642</v>
      </c>
      <c r="E7" s="16">
        <f aca="true" t="shared" si="1" ref="E7:E37">F7+G7</f>
        <v>2304</v>
      </c>
      <c r="F7" s="10">
        <v>107</v>
      </c>
      <c r="G7" s="10">
        <v>2197</v>
      </c>
    </row>
    <row r="8" spans="1:7" ht="15.75" thickBot="1">
      <c r="A8" s="7" t="s">
        <v>35</v>
      </c>
      <c r="B8" s="15">
        <f t="shared" si="0"/>
        <v>20</v>
      </c>
      <c r="C8" s="9" t="s">
        <v>7</v>
      </c>
      <c r="D8" s="8">
        <v>642</v>
      </c>
      <c r="E8" s="16">
        <f t="shared" si="1"/>
        <v>4364</v>
      </c>
      <c r="F8" s="16">
        <f>SUM(F9:F11)</f>
        <v>249</v>
      </c>
      <c r="G8" s="16">
        <f>SUM(G9:G11)</f>
        <v>4115</v>
      </c>
    </row>
    <row r="9" spans="1:7" ht="15.75" thickBot="1">
      <c r="A9" s="12" t="s">
        <v>36</v>
      </c>
      <c r="B9" s="15">
        <f t="shared" si="0"/>
        <v>21</v>
      </c>
      <c r="C9" s="9" t="s">
        <v>7</v>
      </c>
      <c r="D9" s="8">
        <v>642</v>
      </c>
      <c r="E9" s="17">
        <f t="shared" si="1"/>
        <v>4323</v>
      </c>
      <c r="F9" s="10">
        <v>249</v>
      </c>
      <c r="G9" s="10">
        <v>4074</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41</v>
      </c>
      <c r="F11" s="10">
        <v>0</v>
      </c>
      <c r="G11" s="10">
        <v>41</v>
      </c>
    </row>
    <row r="12" spans="1:7" ht="30" customHeight="1" thickBot="1">
      <c r="A12" s="7" t="s">
        <v>39</v>
      </c>
      <c r="B12" s="15">
        <f t="shared" si="0"/>
        <v>24</v>
      </c>
      <c r="C12" s="9" t="s">
        <v>7</v>
      </c>
      <c r="D12" s="8">
        <v>642</v>
      </c>
      <c r="E12" s="17">
        <f t="shared" si="1"/>
        <v>2265</v>
      </c>
      <c r="F12" s="10">
        <v>107</v>
      </c>
      <c r="G12" s="10">
        <v>2158</v>
      </c>
    </row>
    <row r="13" spans="1:7" ht="29.25" customHeight="1" thickBot="1">
      <c r="A13" s="7" t="s">
        <v>40</v>
      </c>
      <c r="B13" s="15">
        <f t="shared" si="0"/>
        <v>25</v>
      </c>
      <c r="C13" s="9" t="s">
        <v>7</v>
      </c>
      <c r="D13" s="8">
        <v>642</v>
      </c>
      <c r="E13" s="17">
        <f t="shared" si="1"/>
        <v>2131</v>
      </c>
      <c r="F13" s="10">
        <v>102</v>
      </c>
      <c r="G13" s="10">
        <v>2029</v>
      </c>
    </row>
    <row r="14" spans="1:7" ht="30" customHeight="1" thickBot="1">
      <c r="A14" s="7" t="s">
        <v>41</v>
      </c>
      <c r="B14" s="15">
        <f t="shared" si="0"/>
        <v>26</v>
      </c>
      <c r="C14" s="9" t="s">
        <v>7</v>
      </c>
      <c r="D14" s="8">
        <v>642</v>
      </c>
      <c r="E14" s="18">
        <f t="shared" si="1"/>
        <v>4465</v>
      </c>
      <c r="F14" s="16">
        <f>SUM(F15:F22)</f>
        <v>238</v>
      </c>
      <c r="G14" s="17">
        <f>SUM(G15:G22)</f>
        <v>4227</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8</v>
      </c>
      <c r="F20" s="10">
        <v>0</v>
      </c>
      <c r="G20" s="10">
        <v>8</v>
      </c>
    </row>
    <row r="21" spans="1:7" ht="16.5" customHeight="1" thickBot="1">
      <c r="A21" s="12" t="s">
        <v>48</v>
      </c>
      <c r="B21" s="15">
        <f t="shared" si="0"/>
        <v>33</v>
      </c>
      <c r="C21" s="9" t="s">
        <v>7</v>
      </c>
      <c r="D21" s="8">
        <v>642</v>
      </c>
      <c r="E21" s="17">
        <f t="shared" si="1"/>
        <v>1614</v>
      </c>
      <c r="F21" s="10">
        <v>102</v>
      </c>
      <c r="G21" s="10">
        <v>1512</v>
      </c>
    </row>
    <row r="22" spans="1:7" ht="17.25" customHeight="1" thickBot="1">
      <c r="A22" s="12" t="s">
        <v>49</v>
      </c>
      <c r="B22" s="15">
        <f t="shared" si="0"/>
        <v>34</v>
      </c>
      <c r="C22" s="9" t="s">
        <v>7</v>
      </c>
      <c r="D22" s="8">
        <v>642</v>
      </c>
      <c r="E22" s="17">
        <f t="shared" si="1"/>
        <v>2843</v>
      </c>
      <c r="F22" s="10">
        <v>136</v>
      </c>
      <c r="G22" s="10">
        <v>2707</v>
      </c>
    </row>
    <row r="23" spans="1:7" ht="17.25" customHeight="1" thickBot="1">
      <c r="A23" s="19" t="s">
        <v>50</v>
      </c>
      <c r="B23" s="15">
        <f t="shared" si="0"/>
        <v>35</v>
      </c>
      <c r="C23" s="9" t="s">
        <v>7</v>
      </c>
      <c r="D23" s="8">
        <v>642</v>
      </c>
      <c r="E23" s="17">
        <f t="shared" si="1"/>
        <v>1005</v>
      </c>
      <c r="F23" s="10">
        <v>80</v>
      </c>
      <c r="G23" s="10">
        <v>925</v>
      </c>
    </row>
    <row r="24" spans="1:7" ht="17.25" customHeight="1" thickBot="1">
      <c r="A24" s="19" t="s">
        <v>51</v>
      </c>
      <c r="B24" s="15">
        <f t="shared" si="0"/>
        <v>36</v>
      </c>
      <c r="C24" s="9" t="s">
        <v>7</v>
      </c>
      <c r="D24" s="8">
        <v>642</v>
      </c>
      <c r="E24" s="17">
        <f t="shared" si="1"/>
        <v>83</v>
      </c>
      <c r="F24" s="10">
        <v>13</v>
      </c>
      <c r="G24" s="10">
        <v>70</v>
      </c>
    </row>
    <row r="25" spans="1:7" ht="18" customHeight="1" thickBot="1">
      <c r="A25" s="19" t="s">
        <v>52</v>
      </c>
      <c r="B25" s="15">
        <f t="shared" si="0"/>
        <v>37</v>
      </c>
      <c r="C25" s="9" t="s">
        <v>7</v>
      </c>
      <c r="D25" s="8">
        <v>642</v>
      </c>
      <c r="E25" s="17">
        <f t="shared" si="1"/>
        <v>434</v>
      </c>
      <c r="F25" s="10">
        <v>43</v>
      </c>
      <c r="G25" s="10">
        <v>391</v>
      </c>
    </row>
    <row r="26" spans="1:7" ht="17.25" customHeight="1" thickBot="1">
      <c r="A26" s="7" t="s">
        <v>53</v>
      </c>
      <c r="B26" s="15">
        <f t="shared" si="0"/>
        <v>38</v>
      </c>
      <c r="C26" s="9" t="s">
        <v>54</v>
      </c>
      <c r="D26" s="8">
        <v>384</v>
      </c>
      <c r="E26" s="18">
        <f t="shared" si="1"/>
        <v>73231</v>
      </c>
      <c r="F26" s="28">
        <v>3042</v>
      </c>
      <c r="G26" s="28">
        <v>70189</v>
      </c>
    </row>
    <row r="27" spans="1:7" ht="16.5" customHeight="1" thickBot="1">
      <c r="A27" s="20" t="s">
        <v>50</v>
      </c>
      <c r="B27" s="15">
        <f t="shared" si="0"/>
        <v>39</v>
      </c>
      <c r="C27" s="9" t="s">
        <v>54</v>
      </c>
      <c r="D27" s="8">
        <v>384</v>
      </c>
      <c r="E27" s="18">
        <f t="shared" si="1"/>
        <v>12984</v>
      </c>
      <c r="F27" s="28">
        <v>712</v>
      </c>
      <c r="G27" s="28">
        <v>12272</v>
      </c>
    </row>
    <row r="28" spans="1:7" ht="17.25" customHeight="1" thickBot="1">
      <c r="A28" s="20" t="s">
        <v>51</v>
      </c>
      <c r="B28" s="15">
        <f t="shared" si="0"/>
        <v>40</v>
      </c>
      <c r="C28" s="9" t="s">
        <v>54</v>
      </c>
      <c r="D28" s="8">
        <v>384</v>
      </c>
      <c r="E28" s="18">
        <f t="shared" si="1"/>
        <v>1881</v>
      </c>
      <c r="F28" s="28">
        <v>30</v>
      </c>
      <c r="G28" s="28">
        <v>1851</v>
      </c>
    </row>
    <row r="29" spans="1:7" ht="16.5" customHeight="1" thickBot="1">
      <c r="A29" s="20" t="s">
        <v>52</v>
      </c>
      <c r="B29" s="15">
        <f t="shared" si="0"/>
        <v>41</v>
      </c>
      <c r="C29" s="9" t="s">
        <v>54</v>
      </c>
      <c r="D29" s="8">
        <v>384</v>
      </c>
      <c r="E29" s="18">
        <f t="shared" si="1"/>
        <v>58366</v>
      </c>
      <c r="F29" s="28">
        <v>2300</v>
      </c>
      <c r="G29" s="28">
        <v>56066</v>
      </c>
    </row>
    <row r="30" spans="1:7" ht="17.25" customHeight="1" thickBot="1">
      <c r="A30" s="7" t="s">
        <v>55</v>
      </c>
      <c r="B30" s="15">
        <f t="shared" si="0"/>
        <v>42</v>
      </c>
      <c r="C30" s="9" t="s">
        <v>54</v>
      </c>
      <c r="D30" s="8">
        <v>384</v>
      </c>
      <c r="E30" s="18">
        <f t="shared" si="1"/>
        <v>56765</v>
      </c>
      <c r="F30" s="28">
        <v>2273</v>
      </c>
      <c r="G30" s="28">
        <v>54492</v>
      </c>
    </row>
    <row r="31" spans="1:7" ht="29.25" customHeight="1" thickBot="1">
      <c r="A31" s="7" t="s">
        <v>56</v>
      </c>
      <c r="B31" s="15">
        <f t="shared" si="0"/>
        <v>43</v>
      </c>
      <c r="C31" s="9" t="s">
        <v>7</v>
      </c>
      <c r="D31" s="8">
        <v>642</v>
      </c>
      <c r="E31" s="17">
        <f t="shared" si="1"/>
        <v>45</v>
      </c>
      <c r="F31" s="10">
        <v>0</v>
      </c>
      <c r="G31" s="10">
        <v>45</v>
      </c>
    </row>
    <row r="32" spans="1:7" ht="28.5" customHeight="1" thickBot="1">
      <c r="A32" s="12" t="s">
        <v>57</v>
      </c>
      <c r="B32" s="15">
        <f t="shared" si="0"/>
        <v>44</v>
      </c>
      <c r="C32" s="9" t="s">
        <v>7</v>
      </c>
      <c r="D32" s="8">
        <v>642</v>
      </c>
      <c r="E32" s="17">
        <f t="shared" si="1"/>
        <v>29</v>
      </c>
      <c r="F32" s="10">
        <v>0</v>
      </c>
      <c r="G32" s="10">
        <v>29</v>
      </c>
    </row>
    <row r="33" spans="1:7" ht="30" customHeight="1" thickBot="1">
      <c r="A33" s="7" t="s">
        <v>58</v>
      </c>
      <c r="B33" s="15">
        <f t="shared" si="0"/>
        <v>45</v>
      </c>
      <c r="C33" s="9" t="s">
        <v>7</v>
      </c>
      <c r="D33" s="8">
        <v>642</v>
      </c>
      <c r="E33" s="16">
        <f t="shared" si="1"/>
        <v>49</v>
      </c>
      <c r="F33" s="16">
        <f>SUM(F34:F36)</f>
        <v>0</v>
      </c>
      <c r="G33" s="17">
        <f>SUM(G34:G36)</f>
        <v>49</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47</v>
      </c>
      <c r="F35" s="10">
        <v>0</v>
      </c>
      <c r="G35" s="10">
        <v>47</v>
      </c>
    </row>
    <row r="36" spans="1:7" ht="27.75" customHeight="1" thickBot="1">
      <c r="A36" s="12" t="s">
        <v>61</v>
      </c>
      <c r="B36" s="15">
        <f t="shared" si="0"/>
        <v>48</v>
      </c>
      <c r="C36" s="9" t="s">
        <v>7</v>
      </c>
      <c r="D36" s="8">
        <v>642</v>
      </c>
      <c r="E36" s="17">
        <f t="shared" si="1"/>
        <v>2</v>
      </c>
      <c r="F36" s="10">
        <v>0</v>
      </c>
      <c r="G36" s="10">
        <v>2</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157614</v>
      </c>
    </row>
    <row r="4" spans="1:5" ht="28.5" customHeight="1" thickBot="1">
      <c r="A4" s="7" t="s">
        <v>65</v>
      </c>
      <c r="B4" s="26">
        <f aca="true" t="shared" si="0" ref="B4:B19">B3+1</f>
        <v>51</v>
      </c>
      <c r="C4" s="9" t="s">
        <v>7</v>
      </c>
      <c r="D4" s="26">
        <v>642</v>
      </c>
      <c r="E4" s="10">
        <v>1897</v>
      </c>
    </row>
    <row r="5" spans="1:5" ht="18" customHeight="1" thickBot="1">
      <c r="A5" s="7" t="s">
        <v>66</v>
      </c>
      <c r="B5" s="26">
        <f>B4+1</f>
        <v>52</v>
      </c>
      <c r="C5" s="9" t="s">
        <v>7</v>
      </c>
      <c r="D5" s="26">
        <v>642</v>
      </c>
      <c r="E5" s="10">
        <v>151</v>
      </c>
    </row>
    <row r="6" spans="1:5" ht="41.25" customHeight="1" thickBot="1">
      <c r="A6" s="27" t="s">
        <v>67</v>
      </c>
      <c r="B6" s="26">
        <f t="shared" si="0"/>
        <v>53</v>
      </c>
      <c r="C6" s="9" t="s">
        <v>7</v>
      </c>
      <c r="D6" s="26">
        <v>642</v>
      </c>
      <c r="E6" s="10">
        <v>4</v>
      </c>
    </row>
    <row r="7" spans="1:5" ht="27.75" customHeight="1" thickBot="1">
      <c r="A7" s="7" t="s">
        <v>68</v>
      </c>
      <c r="B7" s="26">
        <f t="shared" si="0"/>
        <v>54</v>
      </c>
      <c r="C7" s="9" t="s">
        <v>7</v>
      </c>
      <c r="D7" s="26">
        <v>642</v>
      </c>
      <c r="E7" s="10">
        <v>3</v>
      </c>
    </row>
    <row r="8" spans="1:5" ht="16.5" customHeight="1" thickBot="1">
      <c r="A8" s="12" t="s">
        <v>69</v>
      </c>
      <c r="B8" s="26">
        <f t="shared" si="0"/>
        <v>55</v>
      </c>
      <c r="C8" s="9" t="s">
        <v>7</v>
      </c>
      <c r="D8" s="26">
        <v>642</v>
      </c>
      <c r="E8" s="10">
        <v>3</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130</v>
      </c>
    </row>
    <row r="13" spans="1:5" ht="18" customHeight="1" thickBot="1">
      <c r="A13" s="12" t="s">
        <v>75</v>
      </c>
      <c r="B13" s="26">
        <f t="shared" si="0"/>
        <v>60</v>
      </c>
      <c r="C13" s="9" t="s">
        <v>7</v>
      </c>
      <c r="D13" s="26">
        <v>642</v>
      </c>
      <c r="E13" s="10">
        <v>127</v>
      </c>
    </row>
    <row r="14" spans="1:5" ht="27.75" customHeight="1" thickBot="1">
      <c r="A14" s="7" t="s">
        <v>76</v>
      </c>
      <c r="B14" s="26">
        <f t="shared" si="0"/>
        <v>61</v>
      </c>
      <c r="C14" s="9" t="s">
        <v>73</v>
      </c>
      <c r="D14" s="26">
        <v>384</v>
      </c>
      <c r="E14" s="28">
        <v>84023</v>
      </c>
    </row>
    <row r="15" spans="1:5" ht="67.5" customHeight="1" thickBot="1">
      <c r="A15" s="7" t="s">
        <v>77</v>
      </c>
      <c r="B15" s="26">
        <f t="shared" si="0"/>
        <v>62</v>
      </c>
      <c r="C15" s="9" t="s">
        <v>7</v>
      </c>
      <c r="D15" s="26">
        <v>642</v>
      </c>
      <c r="E15" s="10">
        <v>51</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51</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Родина Елена Сергеевна</cp:lastModifiedBy>
  <dcterms:created xsi:type="dcterms:W3CDTF">2016-07-11T08:39:34Z</dcterms:created>
  <dcterms:modified xsi:type="dcterms:W3CDTF">2016-07-25T12:46:33Z</dcterms:modified>
  <cp:category/>
  <cp:version/>
  <cp:contentType/>
  <cp:contentStatus/>
</cp:coreProperties>
</file>